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600" windowHeight="7935"/>
  </bookViews>
  <sheets>
    <sheet name="ŞABLON 4 LÜ 7 TAKIMLI 4-3" sheetId="1" r:id="rId1"/>
  </sheets>
  <definedNames>
    <definedName name="_xlnm.Print_Area" localSheetId="0">'ŞABLON 4 LÜ 7 TAKIMLI 4-3'!$A$1:$V$36</definedName>
  </definedNames>
  <calcPr calcId="125725"/>
</workbook>
</file>

<file path=xl/calcChain.xml><?xml version="1.0" encoding="utf-8"?>
<calcChain xmlns="http://schemas.openxmlformats.org/spreadsheetml/2006/main">
  <c r="R12" i="1"/>
  <c r="F26" s="1"/>
  <c r="R14"/>
  <c r="I12"/>
  <c r="M34" s="1"/>
  <c r="I14"/>
  <c r="M35" s="1"/>
  <c r="R13"/>
  <c r="I13"/>
  <c r="F34" s="1"/>
  <c r="I15"/>
  <c r="F35" s="1"/>
  <c r="F31" l="1"/>
  <c r="M29"/>
  <c r="M31"/>
  <c r="F29"/>
  <c r="M30"/>
  <c r="F30"/>
  <c r="M25"/>
  <c r="F25"/>
</calcChain>
</file>

<file path=xl/sharedStrings.xml><?xml version="1.0" encoding="utf-8"?>
<sst xmlns="http://schemas.openxmlformats.org/spreadsheetml/2006/main" count="66" uniqueCount="51">
  <si>
    <t>SIRA NO</t>
  </si>
  <si>
    <t>KURA</t>
  </si>
  <si>
    <t>EŞLEŞMELER</t>
  </si>
  <si>
    <t>A1</t>
  </si>
  <si>
    <t>b1</t>
  </si>
  <si>
    <t>A2</t>
  </si>
  <si>
    <t>b2</t>
  </si>
  <si>
    <t>A3</t>
  </si>
  <si>
    <t>b3</t>
  </si>
  <si>
    <t>A4</t>
  </si>
  <si>
    <t>TEKNİK TOPLANTI</t>
  </si>
  <si>
    <t>GRUP MÜSABAKALARI</t>
  </si>
  <si>
    <t>SIRA</t>
  </si>
  <si>
    <t>MÜS.YERİ</t>
  </si>
  <si>
    <t>MAÇ TARİHİ</t>
  </si>
  <si>
    <t>SAAT</t>
  </si>
  <si>
    <t>A TAKIMI</t>
  </si>
  <si>
    <t>B TAKIMI</t>
  </si>
  <si>
    <t>MAÇ                          SONUCU</t>
  </si>
  <si>
    <t>EŞLEŞME</t>
  </si>
  <si>
    <t>A2-A3</t>
  </si>
  <si>
    <t>İL MÜDÜRLÜĞÜ TOPLANTI SALONU</t>
  </si>
  <si>
    <t>A1-A4</t>
  </si>
  <si>
    <t>A4-A2</t>
  </si>
  <si>
    <t>A3-A1</t>
  </si>
  <si>
    <t>A2-A1</t>
  </si>
  <si>
    <t>A4-A3</t>
  </si>
  <si>
    <t>Saat:14:00</t>
  </si>
  <si>
    <t>PAZAR FEN LİSESİ</t>
  </si>
  <si>
    <t>TEVFİK İLERİ MES.VE TEK.ANA.LİSESİ</t>
  </si>
  <si>
    <t>T.O.B.B FEN LİSESİ</t>
  </si>
  <si>
    <t>ÇAYELİ A.HAMDİ İSAK.MES.VE TEK.ANA.LİSESİ</t>
  </si>
  <si>
    <t>B1</t>
  </si>
  <si>
    <t>B1-B2</t>
  </si>
  <si>
    <t>B3-B1</t>
  </si>
  <si>
    <t>B2-B3</t>
  </si>
  <si>
    <t>B2</t>
  </si>
  <si>
    <t>B3</t>
  </si>
  <si>
    <t>PAZAR SPOR SALONU</t>
  </si>
  <si>
    <t xml:space="preserve">RİZE GENÇLİK HİZMETLERİ VE SPOR İL MÜDÜRLÜĞÜ
2015-2016 SEZONU OKUL SPORLARI  BASKETBOL GENÇLER (B) KATEGORİSİ KIZ-ERKEK   MÜSABAKALARI
</t>
  </si>
  <si>
    <t>PAZAR ATATÜRK ANADOLU LİSESİ (KIZ)</t>
  </si>
  <si>
    <t>TEVFİK İLERİ ANADOLU LİSESİ (KIZ)</t>
  </si>
  <si>
    <t xml:space="preserve">TERTİP KOMİTESİ </t>
  </si>
  <si>
    <t>PAZAR FEN LİSESİ (KIZ)</t>
  </si>
  <si>
    <t>A GRUBU ERKEK</t>
  </si>
  <si>
    <t>B GRUBU KIZ</t>
  </si>
  <si>
    <t xml:space="preserve">                                                                                                                                                                                                               OKUL SPORLARI İL TERTİP KOMİTESİ</t>
  </si>
  <si>
    <t>GENÇ ERKEKLER (B) KATEGORİSİ KATILAN TAKIMLAR</t>
  </si>
  <si>
    <t xml:space="preserve">                                               GENÇ KIZLAR (B) KATEGORİSİ KATILAN TAKIMLAR </t>
  </si>
  <si>
    <t>GÜNEYSU SPOR SALONU</t>
  </si>
  <si>
    <t>GÜNEYSU  SPOR SALONU</t>
  </si>
</sst>
</file>

<file path=xl/styles.xml><?xml version="1.0" encoding="utf-8"?>
<styleSheet xmlns="http://schemas.openxmlformats.org/spreadsheetml/2006/main">
  <numFmts count="4">
    <numFmt numFmtId="164" formatCode="0;\-0;;@"/>
    <numFmt numFmtId="165" formatCode="[$-F800]dddd\,\ mmmm\ dd\,\ yyyy"/>
    <numFmt numFmtId="166" formatCode="hh:mm;@"/>
    <numFmt numFmtId="167" formatCode="00\.00\.0000"/>
  </numFmts>
  <fonts count="2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  <font>
      <sz val="6"/>
      <color rgb="FFFF0000"/>
      <name val="Calibri"/>
      <family val="2"/>
      <scheme val="minor"/>
    </font>
    <font>
      <b/>
      <sz val="13"/>
      <name val="Arial Tur"/>
      <charset val="162"/>
    </font>
    <font>
      <b/>
      <sz val="7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0"/>
      <name val="Arial Tur"/>
      <charset val="162"/>
    </font>
    <font>
      <u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8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3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1" fillId="0" borderId="0" xfId="0" applyFont="1" applyBorder="1"/>
    <xf numFmtId="0" fontId="12" fillId="0" borderId="0" xfId="0" applyFont="1" applyBorder="1"/>
    <xf numFmtId="164" fontId="4" fillId="0" borderId="0" xfId="0" applyNumberFormat="1" applyFont="1" applyFill="1" applyBorder="1" applyAlignment="1">
      <alignment vertical="center"/>
    </xf>
    <xf numFmtId="0" fontId="15" fillId="0" borderId="0" xfId="0" applyFont="1" applyBorder="1"/>
    <xf numFmtId="0" fontId="15" fillId="0" borderId="0" xfId="0" applyFont="1" applyFill="1" applyBorder="1" applyAlignment="1">
      <alignment wrapText="1"/>
    </xf>
    <xf numFmtId="0" fontId="3" fillId="3" borderId="1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5" borderId="16" xfId="0" applyNumberFormat="1" applyFont="1" applyFill="1" applyBorder="1" applyAlignment="1">
      <alignment horizontal="center" vertical="center"/>
    </xf>
    <xf numFmtId="14" fontId="10" fillId="5" borderId="16" xfId="0" applyNumberFormat="1" applyFont="1" applyFill="1" applyBorder="1" applyAlignment="1">
      <alignment horizontal="center" vertical="center"/>
    </xf>
    <xf numFmtId="20" fontId="10" fillId="5" borderId="16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/>
    <xf numFmtId="0" fontId="19" fillId="5" borderId="16" xfId="0" applyFont="1" applyFill="1" applyBorder="1" applyAlignment="1" applyProtection="1">
      <alignment horizontal="center" vertical="center" shrinkToFit="1"/>
    </xf>
    <xf numFmtId="0" fontId="10" fillId="4" borderId="16" xfId="0" applyNumberFormat="1" applyFont="1" applyFill="1" applyBorder="1" applyAlignment="1">
      <alignment horizontal="center" vertical="center"/>
    </xf>
    <xf numFmtId="14" fontId="10" fillId="4" borderId="16" xfId="0" applyNumberFormat="1" applyFont="1" applyFill="1" applyBorder="1" applyAlignment="1">
      <alignment horizontal="center" vertical="center"/>
    </xf>
    <xf numFmtId="20" fontId="10" fillId="4" borderId="16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/>
    <xf numFmtId="0" fontId="19" fillId="4" borderId="16" xfId="0" applyFont="1" applyFill="1" applyBorder="1" applyAlignment="1" applyProtection="1">
      <alignment horizontal="center" vertical="center" shrinkToFit="1"/>
    </xf>
    <xf numFmtId="0" fontId="16" fillId="5" borderId="16" xfId="0" applyFont="1" applyFill="1" applyBorder="1" applyAlignment="1" applyProtection="1">
      <alignment horizontal="left" vertical="center" shrinkToFit="1"/>
    </xf>
    <xf numFmtId="0" fontId="3" fillId="2" borderId="0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0" fillId="2" borderId="17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164" fontId="5" fillId="5" borderId="16" xfId="0" applyNumberFormat="1" applyFont="1" applyFill="1" applyBorder="1" applyAlignment="1">
      <alignment horizontal="center" wrapText="1" shrinkToFit="1"/>
    </xf>
    <xf numFmtId="164" fontId="5" fillId="4" borderId="16" xfId="0" applyNumberFormat="1" applyFont="1" applyFill="1" applyBorder="1" applyAlignment="1">
      <alignment horizontal="center" wrapText="1" shrinkToFit="1"/>
    </xf>
    <xf numFmtId="167" fontId="18" fillId="5" borderId="16" xfId="0" applyNumberFormat="1" applyFont="1" applyFill="1" applyBorder="1" applyAlignment="1">
      <alignment horizontal="center" vertical="center"/>
    </xf>
    <xf numFmtId="167" fontId="5" fillId="5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64" fontId="3" fillId="5" borderId="17" xfId="0" quotePrefix="1" applyNumberFormat="1" applyFont="1" applyFill="1" applyBorder="1" applyAlignment="1">
      <alignment horizontal="center" vertical="center"/>
    </xf>
    <xf numFmtId="164" fontId="3" fillId="5" borderId="11" xfId="0" quotePrefix="1" applyNumberFormat="1" applyFont="1" applyFill="1" applyBorder="1" applyAlignment="1">
      <alignment horizontal="center" vertical="center"/>
    </xf>
    <xf numFmtId="164" fontId="3" fillId="5" borderId="10" xfId="0" quotePrefix="1" applyNumberFormat="1" applyFont="1" applyFill="1" applyBorder="1" applyAlignment="1">
      <alignment horizontal="center" vertical="center"/>
    </xf>
    <xf numFmtId="164" fontId="3" fillId="5" borderId="16" xfId="0" quotePrefix="1" applyNumberFormat="1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21" fillId="4" borderId="16" xfId="0" applyNumberFormat="1" applyFont="1" applyFill="1" applyBorder="1" applyAlignment="1">
      <alignment horizontal="center" wrapText="1" shrinkToFit="1"/>
    </xf>
    <xf numFmtId="0" fontId="22" fillId="2" borderId="16" xfId="0" applyNumberFormat="1" applyFont="1" applyFill="1" applyBorder="1" applyAlignment="1">
      <alignment horizontal="left" vertical="top"/>
    </xf>
    <xf numFmtId="167" fontId="18" fillId="4" borderId="16" xfId="0" applyNumberFormat="1" applyFont="1" applyFill="1" applyBorder="1" applyAlignment="1">
      <alignment horizontal="center" vertical="center"/>
    </xf>
    <xf numFmtId="167" fontId="5" fillId="4" borderId="16" xfId="0" applyNumberFormat="1" applyFont="1" applyFill="1" applyBorder="1" applyAlignment="1">
      <alignment horizontal="center" vertical="center"/>
    </xf>
    <xf numFmtId="164" fontId="21" fillId="5" borderId="16" xfId="0" applyNumberFormat="1" applyFont="1" applyFill="1" applyBorder="1" applyAlignment="1">
      <alignment horizont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AF5F6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140811</xdr:colOff>
      <xdr:row>1</xdr:row>
      <xdr:rowOff>0</xdr:rowOff>
    </xdr:from>
    <xdr:to>
      <xdr:col>2</xdr:col>
      <xdr:colOff>314745</xdr:colOff>
      <xdr:row>7</xdr:row>
      <xdr:rowOff>10909</xdr:rowOff>
    </xdr:to>
    <xdr:pic>
      <xdr:nvPicPr>
        <xdr:cNvPr id="4" name="56 Resim" descr="LOGO SON HALi sit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876" y="115957"/>
          <a:ext cx="546652" cy="706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616"/>
  <sheetViews>
    <sheetView tabSelected="1" view="pageBreakPreview" zoomScale="115" zoomScaleSheetLayoutView="115" workbookViewId="0">
      <selection activeCell="A36" sqref="A36:V36"/>
    </sheetView>
  </sheetViews>
  <sheetFormatPr defaultRowHeight="15"/>
  <cols>
    <col min="1" max="1" width="3.140625" customWidth="1"/>
    <col min="2" max="2" width="5.5703125" customWidth="1"/>
    <col min="3" max="3" width="14.42578125" customWidth="1"/>
    <col min="4" max="4" width="15" customWidth="1"/>
    <col min="5" max="5" width="19.7109375" customWidth="1"/>
    <col min="6" max="6" width="3.5703125" customWidth="1"/>
    <col min="7" max="7" width="4.7109375" customWidth="1"/>
    <col min="8" max="8" width="3.7109375" hidden="1" customWidth="1"/>
    <col min="9" max="10" width="4.7109375" customWidth="1"/>
    <col min="11" max="11" width="8.140625" customWidth="1"/>
    <col min="12" max="12" width="8.7109375" customWidth="1"/>
    <col min="13" max="13" width="12.28515625" customWidth="1"/>
    <col min="14" max="14" width="1.5703125" customWidth="1"/>
    <col min="15" max="15" width="1.140625" customWidth="1"/>
    <col min="16" max="16" width="4" customWidth="1"/>
    <col min="17" max="17" width="3.140625" hidden="1" customWidth="1"/>
    <col min="18" max="18" width="10.5703125" customWidth="1"/>
    <col min="19" max="19" width="9.7109375" customWidth="1"/>
    <col min="20" max="20" width="5.140625" customWidth="1"/>
    <col min="21" max="22" width="4.7109375" customWidth="1"/>
    <col min="23" max="23" width="1.85546875" customWidth="1"/>
    <col min="27" max="101" width="1.85546875" customWidth="1"/>
  </cols>
  <sheetData>
    <row r="1" spans="2:26" ht="9" customHeight="1">
      <c r="B1" s="1"/>
      <c r="C1" s="1"/>
      <c r="D1" s="61" t="s">
        <v>39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1"/>
      <c r="U1" s="1"/>
    </row>
    <row r="2" spans="2:26" ht="9" customHeight="1"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"/>
      <c r="U2" s="1"/>
    </row>
    <row r="3" spans="2:26" ht="9" customHeight="1"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"/>
      <c r="U3" s="1"/>
    </row>
    <row r="4" spans="2:26" ht="9" customHeight="1"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1"/>
      <c r="U4" s="1"/>
    </row>
    <row r="5" spans="2:26" ht="9" customHeight="1"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1"/>
      <c r="U5" s="1"/>
    </row>
    <row r="6" spans="2:26" ht="9" customHeight="1">
      <c r="B6" s="1"/>
      <c r="C6" s="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"/>
      <c r="U6" s="1"/>
    </row>
    <row r="7" spans="2:26" ht="9" customHeight="1">
      <c r="B7" s="2"/>
      <c r="C7" s="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1"/>
      <c r="U7" s="1"/>
    </row>
    <row r="8" spans="2:26" ht="9" customHeight="1"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</row>
    <row r="9" spans="2:26" ht="9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6" ht="12.75" customHeight="1" thickBot="1">
      <c r="B10" s="18" t="s">
        <v>0</v>
      </c>
      <c r="C10" s="19" t="s">
        <v>1</v>
      </c>
      <c r="D10" s="63" t="s">
        <v>47</v>
      </c>
      <c r="E10" s="63"/>
      <c r="G10" s="64" t="s">
        <v>2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6"/>
      <c r="X10" s="12"/>
      <c r="Y10" s="12"/>
      <c r="Z10" s="12"/>
    </row>
    <row r="11" spans="2:26" ht="12" customHeight="1">
      <c r="B11" s="17">
        <v>1</v>
      </c>
      <c r="C11" s="35" t="s">
        <v>3</v>
      </c>
      <c r="D11" s="39" t="s">
        <v>28</v>
      </c>
      <c r="E11" s="40"/>
      <c r="G11" s="67" t="s">
        <v>44</v>
      </c>
      <c r="H11" s="68"/>
      <c r="I11" s="68"/>
      <c r="J11" s="68"/>
      <c r="K11" s="68"/>
      <c r="L11" s="68"/>
      <c r="M11" s="68"/>
      <c r="N11" s="15"/>
      <c r="O11" s="16"/>
      <c r="P11" s="67" t="s">
        <v>45</v>
      </c>
      <c r="Q11" s="68"/>
      <c r="R11" s="68"/>
      <c r="S11" s="68"/>
      <c r="T11" s="68"/>
      <c r="U11" s="68"/>
      <c r="V11" s="68"/>
      <c r="X11" s="12"/>
      <c r="Y11" s="12"/>
      <c r="Z11" s="12"/>
    </row>
    <row r="12" spans="2:26" ht="12" customHeight="1">
      <c r="B12" s="17">
        <v>2</v>
      </c>
      <c r="C12" s="35" t="s">
        <v>5</v>
      </c>
      <c r="D12" s="39" t="s">
        <v>29</v>
      </c>
      <c r="E12" s="40"/>
      <c r="G12" s="17">
        <v>1</v>
      </c>
      <c r="H12" s="14" t="s">
        <v>3</v>
      </c>
      <c r="I12" s="72" t="str">
        <f>IFERROR(VLOOKUP(H12,$C$11:$E$19,2,0),"")</f>
        <v>PAZAR FEN LİSESİ</v>
      </c>
      <c r="J12" s="72"/>
      <c r="K12" s="72"/>
      <c r="L12" s="72"/>
      <c r="M12" s="72"/>
      <c r="N12" s="11"/>
      <c r="O12" s="4"/>
      <c r="P12" s="17">
        <v>1</v>
      </c>
      <c r="Q12" s="14" t="s">
        <v>4</v>
      </c>
      <c r="R12" s="69" t="str">
        <f>IFERROR(VLOOKUP(Q12,$C$11:$E$19,2,0)," ")</f>
        <v>PAZAR FEN LİSESİ (KIZ)</v>
      </c>
      <c r="S12" s="70"/>
      <c r="T12" s="70"/>
      <c r="U12" s="70"/>
      <c r="V12" s="71"/>
      <c r="X12" s="12"/>
      <c r="Y12" s="12"/>
      <c r="Z12" s="12"/>
    </row>
    <row r="13" spans="2:26" ht="12" customHeight="1">
      <c r="B13" s="17">
        <v>3</v>
      </c>
      <c r="C13" s="35" t="s">
        <v>7</v>
      </c>
      <c r="D13" s="39" t="s">
        <v>30</v>
      </c>
      <c r="E13" s="40"/>
      <c r="G13" s="17">
        <v>2</v>
      </c>
      <c r="H13" s="14" t="s">
        <v>5</v>
      </c>
      <c r="I13" s="58" t="str">
        <f>IFERROR(VLOOKUP(H13,$C$11:$E$19,2,0),"")</f>
        <v>TEVFİK İLERİ MES.VE TEK.ANA.LİSESİ</v>
      </c>
      <c r="J13" s="59"/>
      <c r="K13" s="59"/>
      <c r="L13" s="59"/>
      <c r="M13" s="60"/>
      <c r="N13" s="11"/>
      <c r="O13" s="4"/>
      <c r="P13" s="17">
        <v>2</v>
      </c>
      <c r="Q13" s="14" t="s">
        <v>6</v>
      </c>
      <c r="R13" s="58" t="str">
        <f>IFERROR(VLOOKUP(Q13,$C$11:$E$19,2,0)," ")</f>
        <v>PAZAR ATATÜRK ANADOLU LİSESİ (KIZ)</v>
      </c>
      <c r="S13" s="59"/>
      <c r="T13" s="59"/>
      <c r="U13" s="59"/>
      <c r="V13" s="60"/>
      <c r="X13" s="12"/>
      <c r="Y13" s="12"/>
      <c r="Z13" s="12"/>
    </row>
    <row r="14" spans="2:26" ht="12" customHeight="1">
      <c r="B14" s="17">
        <v>4</v>
      </c>
      <c r="C14" s="35" t="s">
        <v>9</v>
      </c>
      <c r="D14" s="39" t="s">
        <v>31</v>
      </c>
      <c r="E14" s="40"/>
      <c r="G14" s="17">
        <v>3</v>
      </c>
      <c r="H14" s="14" t="s">
        <v>7</v>
      </c>
      <c r="I14" s="58" t="str">
        <f>IFERROR(VLOOKUP(H14,$C$11:$E$19,2,0)," ")</f>
        <v>T.O.B.B FEN LİSESİ</v>
      </c>
      <c r="J14" s="59"/>
      <c r="K14" s="59"/>
      <c r="L14" s="59"/>
      <c r="M14" s="60"/>
      <c r="N14" s="11"/>
      <c r="O14" s="4"/>
      <c r="P14" s="17">
        <v>3</v>
      </c>
      <c r="Q14" s="14" t="s">
        <v>8</v>
      </c>
      <c r="R14" s="56" t="str">
        <f>IFERROR(VLOOKUP(Q14,$C$11:$E$19,2,0)," ")</f>
        <v>TEVFİK İLERİ ANADOLU LİSESİ (KIZ)</v>
      </c>
      <c r="S14" s="56"/>
      <c r="T14" s="56"/>
      <c r="U14" s="56"/>
      <c r="V14" s="56"/>
      <c r="X14" s="13"/>
      <c r="Y14" s="12"/>
      <c r="Z14" s="12"/>
    </row>
    <row r="15" spans="2:26" ht="12" customHeight="1">
      <c r="B15" s="73" t="s">
        <v>48</v>
      </c>
      <c r="C15" s="74"/>
      <c r="D15" s="74"/>
      <c r="E15" s="75"/>
      <c r="G15" s="17">
        <v>4</v>
      </c>
      <c r="H15" s="14" t="s">
        <v>9</v>
      </c>
      <c r="I15" s="58" t="str">
        <f>IFERROR(VLOOKUP(H15,$C$11:$E$19,2,0)," ")</f>
        <v>ÇAYELİ A.HAMDİ İSAK.MES.VE TEK.ANA.LİSESİ</v>
      </c>
      <c r="J15" s="59"/>
      <c r="K15" s="59"/>
      <c r="L15" s="59"/>
      <c r="M15" s="60"/>
      <c r="N15" s="11"/>
      <c r="O15" s="4"/>
      <c r="P15" s="34"/>
      <c r="Q15" s="34"/>
      <c r="R15" s="57"/>
      <c r="S15" s="57"/>
      <c r="T15" s="57"/>
      <c r="U15" s="57"/>
      <c r="V15" s="57"/>
      <c r="X15" s="12"/>
      <c r="Y15" s="12"/>
      <c r="Z15" s="12"/>
    </row>
    <row r="16" spans="2:26" ht="12" customHeight="1">
      <c r="B16" s="17">
        <v>1</v>
      </c>
      <c r="C16" s="35" t="s">
        <v>32</v>
      </c>
      <c r="D16" s="39" t="s">
        <v>43</v>
      </c>
      <c r="E16" s="40"/>
      <c r="G16" s="4"/>
      <c r="H16" s="7"/>
      <c r="I16" s="76"/>
      <c r="J16" s="76"/>
      <c r="K16" s="76"/>
      <c r="L16" s="76"/>
      <c r="M16" s="76"/>
      <c r="N16" s="76"/>
      <c r="O16" s="4"/>
      <c r="P16" s="4"/>
      <c r="Q16" s="4"/>
      <c r="R16" s="4"/>
      <c r="S16" s="4"/>
      <c r="T16" s="4"/>
      <c r="U16" s="4"/>
      <c r="V16" s="5"/>
      <c r="X16" s="12"/>
      <c r="Y16" s="12"/>
      <c r="Z16" s="12"/>
    </row>
    <row r="17" spans="1:62" ht="12" customHeight="1">
      <c r="A17" s="6"/>
      <c r="B17" s="17">
        <v>2</v>
      </c>
      <c r="C17" s="35" t="s">
        <v>36</v>
      </c>
      <c r="D17" s="39" t="s">
        <v>40</v>
      </c>
      <c r="E17" s="40"/>
      <c r="G17" s="5"/>
      <c r="H17" s="7"/>
      <c r="I17" s="76"/>
      <c r="J17" s="76"/>
      <c r="K17" s="76"/>
      <c r="L17" s="76"/>
      <c r="M17" s="76"/>
      <c r="N17" s="76"/>
      <c r="O17" s="5"/>
      <c r="P17" s="5"/>
      <c r="Q17" s="5"/>
      <c r="R17" s="5"/>
      <c r="S17" s="5"/>
      <c r="T17" s="5"/>
      <c r="U17" s="5"/>
      <c r="V17" s="5"/>
      <c r="X17" s="12"/>
      <c r="Y17" s="12"/>
      <c r="Z17" s="12"/>
    </row>
    <row r="18" spans="1:62" ht="12" customHeight="1">
      <c r="B18" s="17">
        <v>3</v>
      </c>
      <c r="C18" s="35" t="s">
        <v>37</v>
      </c>
      <c r="D18" s="39" t="s">
        <v>41</v>
      </c>
      <c r="E18" s="40"/>
      <c r="G18" s="45"/>
      <c r="H18" s="45"/>
      <c r="I18" s="45"/>
      <c r="J18" s="45"/>
      <c r="K18" s="45"/>
      <c r="L18" s="45"/>
      <c r="M18" s="45"/>
      <c r="N18" s="45"/>
      <c r="O18" s="8"/>
      <c r="P18" s="45"/>
      <c r="Q18" s="45"/>
      <c r="R18" s="45"/>
      <c r="S18" s="45"/>
      <c r="T18" s="45"/>
      <c r="U18" s="45"/>
      <c r="V18" s="45"/>
      <c r="X18" s="12"/>
      <c r="Y18" s="12"/>
      <c r="Z18" s="12"/>
    </row>
    <row r="19" spans="1:62" ht="9" customHeight="1">
      <c r="B19" s="2"/>
      <c r="C19" s="2"/>
      <c r="D19" s="2"/>
      <c r="E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2"/>
      <c r="Y19" s="12"/>
      <c r="Z19" s="12"/>
    </row>
    <row r="20" spans="1:62" ht="22.5" customHeight="1">
      <c r="A20" s="46" t="s">
        <v>10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62" s="2" customFormat="1" ht="14.25" customHeight="1">
      <c r="A21" s="47" t="s">
        <v>21</v>
      </c>
      <c r="B21" s="48"/>
      <c r="C21" s="48"/>
      <c r="D21" s="48"/>
      <c r="E21" s="48"/>
      <c r="F21" s="51">
        <v>42360</v>
      </c>
      <c r="G21" s="52"/>
      <c r="H21" s="52"/>
      <c r="I21" s="52"/>
      <c r="J21" s="52"/>
      <c r="K21" s="53"/>
      <c r="L21" s="48" t="s">
        <v>42</v>
      </c>
      <c r="M21" s="48"/>
      <c r="N21" s="48"/>
      <c r="O21" s="48"/>
      <c r="P21" s="48"/>
      <c r="Q21" s="48"/>
      <c r="R21" s="48"/>
      <c r="S21" s="48"/>
      <c r="T21" s="48"/>
      <c r="U21" s="48"/>
      <c r="V21" s="54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s="2" customFormat="1" ht="11.25" customHeight="1" thickBot="1">
      <c r="A22" s="49"/>
      <c r="B22" s="50"/>
      <c r="C22" s="50"/>
      <c r="D22" s="50"/>
      <c r="E22" s="50"/>
      <c r="F22" s="79" t="s">
        <v>27</v>
      </c>
      <c r="G22" s="80"/>
      <c r="H22" s="80"/>
      <c r="I22" s="80"/>
      <c r="J22" s="80"/>
      <c r="K22" s="81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s="2" customFormat="1" ht="15" customHeight="1" thickBot="1">
      <c r="A23" s="82" t="s">
        <v>11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4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</row>
    <row r="24" spans="1:62" s="2" customFormat="1" ht="18.75" customHeight="1">
      <c r="A24" s="20" t="s">
        <v>12</v>
      </c>
      <c r="B24" s="77" t="s">
        <v>13</v>
      </c>
      <c r="C24" s="78"/>
      <c r="D24" s="21" t="s">
        <v>14</v>
      </c>
      <c r="E24" s="22" t="s">
        <v>15</v>
      </c>
      <c r="F24" s="77" t="s">
        <v>16</v>
      </c>
      <c r="G24" s="85"/>
      <c r="H24" s="85"/>
      <c r="I24" s="85"/>
      <c r="J24" s="85"/>
      <c r="K24" s="85"/>
      <c r="L24" s="85"/>
      <c r="M24" s="77" t="s">
        <v>17</v>
      </c>
      <c r="N24" s="85"/>
      <c r="O24" s="85"/>
      <c r="P24" s="85"/>
      <c r="Q24" s="85"/>
      <c r="R24" s="85"/>
      <c r="S24" s="85"/>
      <c r="T24" s="86" t="s">
        <v>18</v>
      </c>
      <c r="U24" s="87"/>
      <c r="V24" s="20" t="s">
        <v>19</v>
      </c>
    </row>
    <row r="25" spans="1:62" s="2" customFormat="1" ht="24" customHeight="1">
      <c r="A25" s="23">
        <v>1</v>
      </c>
      <c r="B25" s="43" t="s">
        <v>38</v>
      </c>
      <c r="C25" s="44"/>
      <c r="D25" s="24">
        <v>42387</v>
      </c>
      <c r="E25" s="25">
        <v>0.39583333333333331</v>
      </c>
      <c r="F25" s="41" t="str">
        <f>$I$12</f>
        <v>PAZAR FEN LİSESİ</v>
      </c>
      <c r="G25" s="41"/>
      <c r="H25" s="41"/>
      <c r="I25" s="41"/>
      <c r="J25" s="41"/>
      <c r="K25" s="41"/>
      <c r="L25" s="41"/>
      <c r="M25" s="41" t="str">
        <f>$I$15</f>
        <v>ÇAYELİ A.HAMDİ İSAK.MES.VE TEK.ANA.LİSESİ</v>
      </c>
      <c r="N25" s="41"/>
      <c r="O25" s="41"/>
      <c r="P25" s="41"/>
      <c r="Q25" s="41"/>
      <c r="R25" s="41"/>
      <c r="S25" s="41"/>
      <c r="T25" s="26"/>
      <c r="U25" s="26"/>
      <c r="V25" s="27" t="s">
        <v>22</v>
      </c>
    </row>
    <row r="26" spans="1:62" s="2" customFormat="1" ht="21" customHeight="1">
      <c r="A26" s="23">
        <v>2</v>
      </c>
      <c r="B26" s="43" t="s">
        <v>38</v>
      </c>
      <c r="C26" s="44"/>
      <c r="D26" s="24">
        <v>42387</v>
      </c>
      <c r="E26" s="25">
        <v>0.45833333333333331</v>
      </c>
      <c r="F26" s="41" t="str">
        <f>$R$12</f>
        <v>PAZAR FEN LİSESİ (KIZ)</v>
      </c>
      <c r="G26" s="41"/>
      <c r="H26" s="41"/>
      <c r="I26" s="41"/>
      <c r="J26" s="41"/>
      <c r="K26" s="41"/>
      <c r="L26" s="41"/>
      <c r="M26" s="41" t="s">
        <v>40</v>
      </c>
      <c r="N26" s="41"/>
      <c r="O26" s="41"/>
      <c r="P26" s="41"/>
      <c r="Q26" s="41"/>
      <c r="R26" s="41"/>
      <c r="S26" s="41"/>
      <c r="T26" s="26"/>
      <c r="U26" s="26"/>
      <c r="V26" s="27" t="s">
        <v>33</v>
      </c>
    </row>
    <row r="27" spans="1:62" s="2" customFormat="1" ht="17.25" customHeight="1">
      <c r="A27" s="23">
        <v>3</v>
      </c>
      <c r="B27" s="43" t="s">
        <v>49</v>
      </c>
      <c r="C27" s="44"/>
      <c r="D27" s="24">
        <v>42387</v>
      </c>
      <c r="E27" s="25">
        <v>0.58333333333333337</v>
      </c>
      <c r="F27" s="41" t="s">
        <v>29</v>
      </c>
      <c r="G27" s="41"/>
      <c r="H27" s="41"/>
      <c r="I27" s="41"/>
      <c r="J27" s="41"/>
      <c r="K27" s="41"/>
      <c r="L27" s="41"/>
      <c r="M27" s="41" t="s">
        <v>30</v>
      </c>
      <c r="N27" s="41"/>
      <c r="O27" s="41"/>
      <c r="P27" s="41"/>
      <c r="Q27" s="41"/>
      <c r="R27" s="41"/>
      <c r="S27" s="41"/>
      <c r="T27" s="26"/>
      <c r="U27" s="26"/>
      <c r="V27" s="27" t="s">
        <v>20</v>
      </c>
    </row>
    <row r="28" spans="1:62" s="2" customFormat="1" ht="13.5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8"/>
    </row>
    <row r="29" spans="1:62" s="2" customFormat="1" ht="18.75" customHeight="1">
      <c r="A29" s="28">
        <v>4</v>
      </c>
      <c r="B29" s="90" t="s">
        <v>49</v>
      </c>
      <c r="C29" s="91"/>
      <c r="D29" s="29">
        <v>42388</v>
      </c>
      <c r="E29" s="30">
        <v>0.4375</v>
      </c>
      <c r="F29" s="88" t="str">
        <f>$I$15</f>
        <v>ÇAYELİ A.HAMDİ İSAK.MES.VE TEK.ANA.LİSESİ</v>
      </c>
      <c r="G29" s="88"/>
      <c r="H29" s="88"/>
      <c r="I29" s="88"/>
      <c r="J29" s="88"/>
      <c r="K29" s="88"/>
      <c r="L29" s="88"/>
      <c r="M29" s="42" t="str">
        <f>$I$13</f>
        <v>TEVFİK İLERİ MES.VE TEK.ANA.LİSESİ</v>
      </c>
      <c r="N29" s="42"/>
      <c r="O29" s="42"/>
      <c r="P29" s="42"/>
      <c r="Q29" s="42"/>
      <c r="R29" s="42"/>
      <c r="S29" s="42"/>
      <c r="T29" s="31"/>
      <c r="U29" s="31"/>
      <c r="V29" s="32" t="s">
        <v>23</v>
      </c>
    </row>
    <row r="30" spans="1:62" s="2" customFormat="1" ht="18" customHeight="1">
      <c r="A30" s="28">
        <v>5</v>
      </c>
      <c r="B30" s="90" t="s">
        <v>49</v>
      </c>
      <c r="C30" s="91"/>
      <c r="D30" s="29">
        <v>42388</v>
      </c>
      <c r="E30" s="30">
        <v>0.5</v>
      </c>
      <c r="F30" s="42" t="str">
        <f>$I$14</f>
        <v>T.O.B.B FEN LİSESİ</v>
      </c>
      <c r="G30" s="42"/>
      <c r="H30" s="42"/>
      <c r="I30" s="42"/>
      <c r="J30" s="42"/>
      <c r="K30" s="42"/>
      <c r="L30" s="42"/>
      <c r="M30" s="42" t="str">
        <f>$I$12</f>
        <v>PAZAR FEN LİSESİ</v>
      </c>
      <c r="N30" s="42"/>
      <c r="O30" s="42"/>
      <c r="P30" s="42"/>
      <c r="Q30" s="42"/>
      <c r="R30" s="42"/>
      <c r="S30" s="42"/>
      <c r="T30" s="31"/>
      <c r="U30" s="31"/>
      <c r="V30" s="32" t="s">
        <v>24</v>
      </c>
    </row>
    <row r="31" spans="1:62" s="2" customFormat="1" ht="19.5" customHeight="1">
      <c r="A31" s="28">
        <v>6</v>
      </c>
      <c r="B31" s="90" t="s">
        <v>49</v>
      </c>
      <c r="C31" s="91"/>
      <c r="D31" s="29">
        <v>42388</v>
      </c>
      <c r="E31" s="30">
        <v>0.5625</v>
      </c>
      <c r="F31" s="42" t="str">
        <f>R14</f>
        <v>TEVFİK İLERİ ANADOLU LİSESİ (KIZ)</v>
      </c>
      <c r="G31" s="42"/>
      <c r="H31" s="42"/>
      <c r="I31" s="42"/>
      <c r="J31" s="42"/>
      <c r="K31" s="42"/>
      <c r="L31" s="42"/>
      <c r="M31" s="42" t="str">
        <f>$R$12</f>
        <v>PAZAR FEN LİSESİ (KIZ)</v>
      </c>
      <c r="N31" s="42"/>
      <c r="O31" s="42"/>
      <c r="P31" s="42"/>
      <c r="Q31" s="42"/>
      <c r="R31" s="42"/>
      <c r="S31" s="42"/>
      <c r="T31" s="31"/>
      <c r="U31" s="31"/>
      <c r="V31" s="32" t="s">
        <v>34</v>
      </c>
    </row>
    <row r="32" spans="1:62" s="2" customFormat="1" ht="13.5" customHeigh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8"/>
    </row>
    <row r="33" spans="1:22" s="2" customFormat="1" ht="21" customHeight="1">
      <c r="A33" s="23">
        <v>7</v>
      </c>
      <c r="B33" s="43" t="s">
        <v>50</v>
      </c>
      <c r="C33" s="44"/>
      <c r="D33" s="24">
        <v>42389</v>
      </c>
      <c r="E33" s="25">
        <v>0.4375</v>
      </c>
      <c r="F33" s="41" t="s">
        <v>40</v>
      </c>
      <c r="G33" s="41"/>
      <c r="H33" s="41"/>
      <c r="I33" s="41"/>
      <c r="J33" s="41"/>
      <c r="K33" s="41"/>
      <c r="L33" s="41"/>
      <c r="M33" s="41" t="s">
        <v>41</v>
      </c>
      <c r="N33" s="41"/>
      <c r="O33" s="41"/>
      <c r="P33" s="41"/>
      <c r="Q33" s="41"/>
      <c r="R33" s="41"/>
      <c r="S33" s="41"/>
      <c r="T33" s="26"/>
      <c r="U33" s="26"/>
      <c r="V33" s="33" t="s">
        <v>35</v>
      </c>
    </row>
    <row r="34" spans="1:22" s="2" customFormat="1" ht="20.25" customHeight="1">
      <c r="A34" s="23">
        <v>8</v>
      </c>
      <c r="B34" s="43" t="s">
        <v>50</v>
      </c>
      <c r="C34" s="44"/>
      <c r="D34" s="24">
        <v>42389</v>
      </c>
      <c r="E34" s="25">
        <v>0.5</v>
      </c>
      <c r="F34" s="41" t="str">
        <f>$I$13</f>
        <v>TEVFİK İLERİ MES.VE TEK.ANA.LİSESİ</v>
      </c>
      <c r="G34" s="41"/>
      <c r="H34" s="41"/>
      <c r="I34" s="41"/>
      <c r="J34" s="41"/>
      <c r="K34" s="41"/>
      <c r="L34" s="41"/>
      <c r="M34" s="41" t="str">
        <f>$I$12</f>
        <v>PAZAR FEN LİSESİ</v>
      </c>
      <c r="N34" s="41"/>
      <c r="O34" s="41"/>
      <c r="P34" s="41"/>
      <c r="Q34" s="41"/>
      <c r="R34" s="41"/>
      <c r="S34" s="41"/>
      <c r="T34" s="26"/>
      <c r="U34" s="26"/>
      <c r="V34" s="27" t="s">
        <v>25</v>
      </c>
    </row>
    <row r="35" spans="1:22" s="2" customFormat="1" ht="20.25" customHeight="1">
      <c r="A35" s="23">
        <v>9</v>
      </c>
      <c r="B35" s="43" t="s">
        <v>50</v>
      </c>
      <c r="C35" s="44"/>
      <c r="D35" s="24">
        <v>42389</v>
      </c>
      <c r="E35" s="25">
        <v>0.5625</v>
      </c>
      <c r="F35" s="92" t="str">
        <f>$I$15</f>
        <v>ÇAYELİ A.HAMDİ İSAK.MES.VE TEK.ANA.LİSESİ</v>
      </c>
      <c r="G35" s="92"/>
      <c r="H35" s="92"/>
      <c r="I35" s="92"/>
      <c r="J35" s="92"/>
      <c r="K35" s="92"/>
      <c r="L35" s="92"/>
      <c r="M35" s="41" t="str">
        <f>$I$14</f>
        <v>T.O.B.B FEN LİSESİ</v>
      </c>
      <c r="N35" s="41"/>
      <c r="O35" s="41"/>
      <c r="P35" s="41"/>
      <c r="Q35" s="41"/>
      <c r="R35" s="41"/>
      <c r="S35" s="41"/>
      <c r="T35" s="26"/>
      <c r="U35" s="26"/>
      <c r="V35" s="33" t="s">
        <v>26</v>
      </c>
    </row>
    <row r="36" spans="1:22" s="2" customFormat="1" ht="25.5" customHeight="1">
      <c r="A36" s="89" t="s">
        <v>46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</row>
    <row r="37" spans="1:22" s="2" customFormat="1" ht="9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2" s="2" customFormat="1" ht="9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2" s="2" customFormat="1" ht="9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2" s="2" customFormat="1" ht="9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2" s="2" customFormat="1" ht="9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2" s="2" customFormat="1" ht="9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2" s="2" customFormat="1" ht="9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2" s="2" customFormat="1" ht="9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2" s="2" customFormat="1" ht="9" customHeight="1"/>
    <row r="46" spans="1:22" s="2" customFormat="1" ht="9" customHeight="1"/>
    <row r="47" spans="1:22" s="2" customFormat="1" ht="9" customHeight="1"/>
    <row r="48" spans="1:22" s="2" customFormat="1" ht="9" customHeight="1"/>
    <row r="49" s="2" customFormat="1" ht="9" customHeight="1"/>
    <row r="50" s="2" customFormat="1" ht="9" customHeight="1"/>
    <row r="51" s="2" customFormat="1" ht="9" customHeight="1"/>
    <row r="52" s="2" customFormat="1" ht="9" customHeight="1"/>
    <row r="53" s="2" customFormat="1" ht="9" customHeight="1"/>
    <row r="54" s="2" customFormat="1" ht="9" customHeight="1"/>
    <row r="55" s="2" customFormat="1" ht="9" customHeight="1"/>
    <row r="56" s="2" customFormat="1" ht="9" customHeight="1"/>
    <row r="57" s="2" customFormat="1" ht="9" customHeight="1"/>
    <row r="58" s="2" customFormat="1" ht="9" customHeight="1"/>
    <row r="59" s="2" customFormat="1" ht="9" customHeight="1"/>
    <row r="60" s="2" customFormat="1" ht="9" customHeight="1"/>
    <row r="61" s="2" customFormat="1" ht="9" customHeight="1"/>
    <row r="62" s="2" customFormat="1" ht="9" customHeight="1"/>
    <row r="63" s="2" customFormat="1" ht="9" customHeight="1"/>
    <row r="64" s="2" customFormat="1" ht="9" customHeight="1"/>
    <row r="65" s="2" customFormat="1" ht="9" customHeight="1"/>
    <row r="66" s="2" customFormat="1" ht="9" customHeight="1"/>
    <row r="67" s="2" customFormat="1" ht="9" customHeight="1"/>
    <row r="68" s="2" customFormat="1" ht="9" customHeight="1"/>
    <row r="69" s="2" customFormat="1" ht="9" customHeight="1"/>
    <row r="70" s="2" customFormat="1" ht="9" customHeight="1"/>
    <row r="71" s="2" customFormat="1" ht="9" customHeight="1"/>
    <row r="72" s="2" customFormat="1" ht="9" customHeight="1"/>
    <row r="73" s="2" customFormat="1" ht="9" customHeight="1"/>
    <row r="74" s="2" customFormat="1" ht="9" customHeight="1"/>
    <row r="75" s="2" customFormat="1" ht="9" customHeight="1"/>
    <row r="76" s="2" customFormat="1" ht="9" customHeight="1"/>
    <row r="77" s="2" customFormat="1" ht="9" customHeight="1"/>
    <row r="78" s="2" customFormat="1" ht="9" customHeight="1"/>
    <row r="79" s="2" customFormat="1" ht="9" customHeight="1"/>
    <row r="80" s="2" customFormat="1" ht="9" customHeight="1"/>
    <row r="81" s="2" customFormat="1" ht="9" customHeight="1"/>
    <row r="82" s="2" customFormat="1" ht="9" customHeight="1"/>
    <row r="83" s="2" customFormat="1" ht="9" customHeight="1"/>
    <row r="84" s="2" customFormat="1" ht="9" customHeight="1"/>
    <row r="85" s="2" customFormat="1" ht="9" customHeight="1"/>
    <row r="86" s="2" customFormat="1" ht="9" customHeight="1"/>
    <row r="87" s="2" customFormat="1" ht="9" customHeight="1"/>
    <row r="88" s="2" customFormat="1" ht="9" customHeight="1"/>
    <row r="89" s="2" customFormat="1" ht="9" customHeight="1"/>
    <row r="90" s="2" customFormat="1" ht="9" customHeight="1"/>
    <row r="91" s="2" customFormat="1" ht="9" customHeight="1"/>
    <row r="92" s="2" customFormat="1" ht="9" customHeight="1"/>
    <row r="93" s="2" customFormat="1" ht="9" customHeight="1"/>
    <row r="94" s="2" customFormat="1" ht="9" customHeight="1"/>
    <row r="95" s="2" customFormat="1" ht="9" customHeight="1"/>
    <row r="96" s="2" customFormat="1" ht="9" customHeight="1"/>
    <row r="97" s="2" customFormat="1" ht="9" customHeight="1"/>
    <row r="98" s="2" customFormat="1" ht="9" customHeight="1"/>
    <row r="99" s="2" customFormat="1" ht="9" customHeight="1"/>
    <row r="100" s="2" customFormat="1" ht="9" customHeight="1"/>
    <row r="101" s="2" customFormat="1" ht="9" customHeight="1"/>
    <row r="102" s="2" customFormat="1" ht="9" customHeight="1"/>
    <row r="103" s="2" customFormat="1" ht="9" customHeight="1"/>
    <row r="104" s="2" customFormat="1" ht="9" customHeight="1"/>
    <row r="105" s="2" customFormat="1" ht="9" customHeight="1"/>
    <row r="106" s="2" customFormat="1" ht="9" customHeight="1"/>
    <row r="107" s="2" customFormat="1" ht="9" customHeight="1"/>
    <row r="108" s="2" customFormat="1" ht="9" customHeight="1"/>
    <row r="109" s="2" customFormat="1" ht="9" customHeight="1"/>
    <row r="110" s="2" customFormat="1" ht="9" customHeight="1"/>
    <row r="111" s="2" customFormat="1" ht="9" customHeight="1"/>
    <row r="112" s="2" customFormat="1" ht="9" customHeight="1"/>
    <row r="113" s="2" customFormat="1" ht="9" customHeight="1"/>
    <row r="114" s="2" customFormat="1" ht="9" customHeight="1"/>
    <row r="115" s="2" customFormat="1" ht="9" customHeight="1"/>
    <row r="116" s="2" customFormat="1" ht="9" customHeight="1"/>
    <row r="117" s="2" customFormat="1" ht="9" customHeight="1"/>
    <row r="118" s="2" customFormat="1" ht="9" customHeight="1"/>
    <row r="119" s="2" customFormat="1" ht="9" customHeight="1"/>
    <row r="120" s="2" customFormat="1" ht="9" customHeight="1"/>
    <row r="121" s="2" customFormat="1" ht="9" customHeight="1"/>
    <row r="122" s="2" customFormat="1" ht="9" customHeight="1"/>
    <row r="123" s="2" customFormat="1" ht="9" customHeight="1"/>
    <row r="124" s="2" customFormat="1" ht="9" customHeight="1"/>
    <row r="125" s="2" customFormat="1" ht="9" customHeight="1"/>
    <row r="126" s="2" customFormat="1" ht="9" customHeight="1"/>
    <row r="127" s="2" customFormat="1" ht="9" customHeight="1"/>
    <row r="128" s="2" customFormat="1" ht="9" customHeight="1"/>
    <row r="129" s="2" customFormat="1" ht="9" customHeight="1"/>
    <row r="130" s="2" customFormat="1" ht="9" customHeight="1"/>
    <row r="131" s="2" customFormat="1" ht="9" customHeight="1"/>
    <row r="132" s="2" customFormat="1" ht="9" customHeight="1"/>
    <row r="133" s="2" customFormat="1" ht="9" customHeight="1"/>
    <row r="134" s="2" customFormat="1" ht="9" customHeight="1"/>
    <row r="135" s="2" customFormat="1" ht="9" customHeight="1"/>
    <row r="136" s="2" customFormat="1" ht="9" customHeight="1"/>
    <row r="137" s="2" customFormat="1" ht="9" customHeight="1"/>
    <row r="138" s="2" customFormat="1" ht="9" customHeight="1"/>
    <row r="139" s="2" customFormat="1" ht="9" customHeight="1"/>
    <row r="140" s="2" customFormat="1" ht="9" customHeight="1"/>
    <row r="141" s="2" customFormat="1" ht="9" customHeight="1"/>
    <row r="142" s="2" customFormat="1" ht="9" customHeight="1"/>
    <row r="143" s="2" customFormat="1" ht="9" customHeight="1"/>
    <row r="144" s="2" customFormat="1" ht="9" customHeight="1"/>
    <row r="145" s="2" customFormat="1" ht="9" customHeight="1"/>
    <row r="146" s="2" customFormat="1" ht="9" customHeight="1"/>
    <row r="147" s="2" customFormat="1" ht="9" customHeight="1"/>
    <row r="148" s="2" customFormat="1" ht="9" customHeight="1"/>
    <row r="149" s="2" customFormat="1" ht="9" customHeight="1"/>
    <row r="150" s="2" customFormat="1" ht="9" customHeight="1"/>
    <row r="151" s="2" customFormat="1" ht="9" customHeight="1"/>
    <row r="152" s="2" customFormat="1" ht="9" customHeight="1"/>
    <row r="153" s="2" customFormat="1" ht="9" customHeight="1"/>
    <row r="154" s="2" customFormat="1" ht="9" customHeight="1"/>
    <row r="155" s="2" customFormat="1" ht="9" customHeight="1"/>
    <row r="156" s="2" customFormat="1" ht="9" customHeight="1"/>
    <row r="157" s="2" customFormat="1" ht="9" customHeight="1"/>
    <row r="158" s="2" customFormat="1" ht="9" customHeight="1"/>
    <row r="159" s="2" customFormat="1" ht="9" customHeight="1"/>
    <row r="160" s="2" customFormat="1" ht="9" customHeight="1"/>
    <row r="161" s="2" customFormat="1" ht="9" customHeight="1"/>
    <row r="162" s="2" customFormat="1" ht="9" customHeight="1"/>
    <row r="163" s="2" customFormat="1" ht="9" customHeight="1"/>
    <row r="164" s="2" customFormat="1" ht="9" customHeight="1"/>
    <row r="165" s="2" customFormat="1" ht="9" customHeight="1"/>
    <row r="166" s="2" customFormat="1" ht="9" customHeight="1"/>
    <row r="167" s="2" customFormat="1" ht="9" customHeight="1"/>
    <row r="168" s="2" customFormat="1" ht="9" customHeight="1"/>
    <row r="169" s="2" customFormat="1" ht="9" customHeight="1"/>
    <row r="170" s="2" customFormat="1" ht="9" customHeight="1"/>
    <row r="171" s="2" customFormat="1" ht="9" customHeight="1"/>
    <row r="172" s="2" customFormat="1" ht="9" customHeight="1"/>
    <row r="173" s="2" customFormat="1" ht="9" customHeight="1"/>
    <row r="174" s="2" customFormat="1" ht="9" customHeight="1"/>
    <row r="175" s="2" customFormat="1" ht="9" customHeight="1"/>
    <row r="176" s="2" customFormat="1" ht="9" customHeight="1"/>
    <row r="177" s="2" customFormat="1" ht="9" customHeight="1"/>
    <row r="178" s="2" customFormat="1" ht="9" customHeight="1"/>
    <row r="179" s="2" customFormat="1" ht="9" customHeight="1"/>
    <row r="180" s="2" customFormat="1" ht="9" customHeight="1"/>
    <row r="181" s="2" customFormat="1" ht="9" customHeight="1"/>
    <row r="182" s="2" customFormat="1" ht="9" customHeight="1"/>
    <row r="183" s="2" customFormat="1" ht="9" customHeight="1"/>
    <row r="184" s="2" customFormat="1" ht="9" customHeight="1"/>
    <row r="185" s="2" customFormat="1" ht="9" customHeight="1"/>
    <row r="186" s="2" customFormat="1" ht="9" customHeight="1"/>
    <row r="187" s="2" customFormat="1" ht="9" customHeight="1"/>
    <row r="188" s="2" customFormat="1" ht="9" customHeight="1"/>
    <row r="189" s="2" customFormat="1" ht="9" customHeight="1"/>
    <row r="190" s="2" customFormat="1" ht="9" customHeight="1"/>
    <row r="191" s="2" customFormat="1" ht="9" customHeight="1"/>
    <row r="192" s="2" customFormat="1" ht="9" customHeight="1"/>
    <row r="193" s="2" customFormat="1" ht="9" customHeight="1"/>
    <row r="194" s="2" customFormat="1" ht="9" customHeight="1"/>
    <row r="195" s="2" customFormat="1" ht="9" customHeight="1"/>
    <row r="196" s="2" customFormat="1" ht="9" customHeight="1"/>
    <row r="197" s="2" customFormat="1" ht="9" customHeight="1"/>
    <row r="198" s="2" customFormat="1" ht="9" customHeight="1"/>
    <row r="199" s="2" customFormat="1" ht="9" customHeight="1"/>
    <row r="200" s="2" customFormat="1" ht="9" customHeight="1"/>
    <row r="201" s="2" customFormat="1" ht="9" customHeight="1"/>
    <row r="202" s="2" customFormat="1" ht="9" customHeight="1"/>
    <row r="203" s="2" customFormat="1" ht="9" customHeight="1"/>
    <row r="204" s="2" customFormat="1" ht="9" customHeight="1"/>
    <row r="205" s="2" customFormat="1" ht="9" customHeight="1"/>
    <row r="206" s="2" customFormat="1" ht="9" customHeight="1"/>
    <row r="207" s="2" customFormat="1" ht="9" customHeight="1"/>
    <row r="208" s="2" customFormat="1" ht="9" customHeight="1"/>
    <row r="209" s="2" customFormat="1" ht="9" customHeight="1"/>
    <row r="210" s="2" customFormat="1" ht="9" customHeight="1"/>
    <row r="211" s="2" customFormat="1" ht="9" customHeight="1"/>
    <row r="212" s="2" customFormat="1" ht="9" customHeight="1"/>
    <row r="213" s="2" customFormat="1" ht="9" customHeight="1"/>
    <row r="214" s="2" customFormat="1" ht="9" customHeight="1"/>
    <row r="215" s="2" customFormat="1" ht="9" customHeight="1"/>
    <row r="216" s="2" customFormat="1" ht="9" customHeight="1"/>
    <row r="217" s="2" customFormat="1" ht="9" customHeight="1"/>
    <row r="218" s="2" customFormat="1" ht="9" customHeight="1"/>
    <row r="219" s="2" customFormat="1" ht="9" customHeight="1"/>
    <row r="220" s="2" customFormat="1" ht="9" customHeight="1"/>
    <row r="221" s="2" customFormat="1" ht="9" customHeight="1"/>
    <row r="222" s="2" customFormat="1" ht="9" customHeight="1"/>
    <row r="223" s="2" customFormat="1" ht="9" customHeight="1"/>
    <row r="224" s="2" customFormat="1" ht="9" customHeight="1"/>
    <row r="225" s="2" customFormat="1" ht="9" customHeight="1"/>
    <row r="226" s="2" customFormat="1" ht="9" customHeight="1"/>
    <row r="227" s="2" customFormat="1" ht="9" customHeight="1"/>
    <row r="228" s="2" customFormat="1" ht="9" customHeight="1"/>
    <row r="229" s="2" customFormat="1" ht="9" customHeight="1"/>
    <row r="230" s="2" customFormat="1" ht="9" customHeight="1"/>
    <row r="231" s="2" customFormat="1" ht="9" customHeight="1"/>
    <row r="232" s="2" customFormat="1" ht="9" customHeight="1"/>
    <row r="233" s="2" customFormat="1" ht="9" customHeight="1"/>
    <row r="234" s="2" customFormat="1" ht="9" customHeight="1"/>
    <row r="235" s="2" customFormat="1" ht="9" customHeight="1"/>
    <row r="236" s="2" customFormat="1" ht="9" customHeight="1"/>
    <row r="237" s="2" customFormat="1" ht="9" customHeight="1"/>
    <row r="238" s="2" customFormat="1" ht="9" customHeight="1"/>
    <row r="239" s="2" customFormat="1" ht="9" customHeight="1"/>
    <row r="240" s="2" customFormat="1" ht="9" customHeight="1"/>
    <row r="241" s="2" customFormat="1" ht="9" customHeight="1"/>
    <row r="242" s="2" customFormat="1" ht="9" customHeight="1"/>
    <row r="243" s="2" customFormat="1" ht="9" customHeight="1"/>
    <row r="244" s="2" customFormat="1" ht="9" customHeight="1"/>
    <row r="245" s="2" customFormat="1" ht="9" customHeight="1"/>
    <row r="246" s="2" customFormat="1" ht="9" customHeight="1"/>
    <row r="247" s="2" customFormat="1" ht="9" customHeight="1"/>
    <row r="248" s="2" customFormat="1" ht="9" customHeight="1"/>
    <row r="249" s="2" customFormat="1" ht="9" customHeight="1"/>
    <row r="250" s="2" customFormat="1" ht="9" customHeight="1"/>
    <row r="251" s="2" customFormat="1" ht="9" customHeight="1"/>
    <row r="252" s="2" customFormat="1" ht="9" customHeight="1"/>
    <row r="253" s="2" customFormat="1" ht="9" customHeight="1"/>
    <row r="254" s="2" customFormat="1" ht="9" customHeight="1"/>
    <row r="255" s="2" customFormat="1" ht="9" customHeight="1"/>
    <row r="256" s="2" customFormat="1" ht="9" customHeight="1"/>
    <row r="257" s="2" customFormat="1" ht="9" customHeight="1"/>
    <row r="258" s="2" customFormat="1" ht="9" customHeight="1"/>
    <row r="259" s="2" customFormat="1" ht="9" customHeight="1"/>
    <row r="260" s="2" customFormat="1" ht="9" customHeight="1"/>
    <row r="261" s="2" customFormat="1" ht="9" customHeight="1"/>
    <row r="262" s="2" customFormat="1" ht="9" customHeight="1"/>
    <row r="263" s="2" customFormat="1" ht="9" customHeight="1"/>
    <row r="264" s="2" customFormat="1" ht="9" customHeight="1"/>
    <row r="265" s="2" customFormat="1" ht="9" customHeight="1"/>
    <row r="266" s="2" customFormat="1" ht="9" customHeight="1"/>
    <row r="267" s="2" customFormat="1" ht="9" customHeight="1"/>
    <row r="268" s="2" customFormat="1" ht="9" customHeight="1"/>
    <row r="269" s="2" customFormat="1" ht="9" customHeight="1"/>
    <row r="270" s="2" customFormat="1" ht="9" customHeight="1"/>
    <row r="271" s="2" customFormat="1" ht="9" customHeight="1"/>
    <row r="272" s="2" customFormat="1" ht="9" customHeight="1"/>
    <row r="273" s="2" customFormat="1" ht="9" customHeight="1"/>
    <row r="274" s="2" customFormat="1" ht="9" customHeight="1"/>
    <row r="275" s="2" customFormat="1" ht="9" customHeight="1"/>
    <row r="276" s="2" customFormat="1" ht="9" customHeight="1"/>
    <row r="277" s="2" customFormat="1" ht="9" customHeight="1"/>
    <row r="278" s="2" customFormat="1" ht="9" customHeight="1"/>
    <row r="279" s="2" customFormat="1" ht="9" customHeight="1"/>
    <row r="280" s="2" customFormat="1" ht="9" customHeight="1"/>
    <row r="281" s="2" customFormat="1" ht="9" customHeight="1"/>
    <row r="282" s="2" customFormat="1" ht="9" customHeight="1"/>
    <row r="283" s="2" customFormat="1" ht="9" customHeight="1"/>
    <row r="284" s="2" customFormat="1" ht="9" customHeight="1"/>
    <row r="285" s="2" customFormat="1" ht="9" customHeight="1"/>
    <row r="286" s="2" customFormat="1" ht="9" customHeight="1"/>
    <row r="287" s="2" customFormat="1" ht="9" customHeight="1"/>
    <row r="288" s="2" customFormat="1" ht="9" customHeight="1"/>
    <row r="289" s="2" customFormat="1" ht="9" customHeight="1"/>
    <row r="290" s="2" customFormat="1" ht="9" customHeight="1"/>
    <row r="291" s="2" customFormat="1" ht="9" customHeight="1"/>
    <row r="292" s="2" customFormat="1" ht="9" customHeight="1"/>
    <row r="293" s="2" customFormat="1" ht="9" customHeight="1"/>
    <row r="294" s="2" customFormat="1" ht="9" customHeight="1"/>
    <row r="295" s="2" customFormat="1" ht="9" customHeight="1"/>
    <row r="296" s="2" customFormat="1" ht="9" customHeight="1"/>
    <row r="297" s="2" customFormat="1" ht="9" customHeight="1"/>
    <row r="298" s="2" customFormat="1" ht="9" customHeight="1"/>
    <row r="299" s="2" customFormat="1" ht="9" customHeight="1"/>
    <row r="300" s="2" customFormat="1" ht="9" customHeight="1"/>
    <row r="301" s="2" customFormat="1" ht="9" customHeight="1"/>
    <row r="302" s="2" customFormat="1" ht="9" customHeight="1"/>
    <row r="303" s="2" customFormat="1" ht="9" customHeight="1"/>
    <row r="304" s="2" customFormat="1" ht="9" customHeight="1"/>
    <row r="305" s="2" customFormat="1" ht="9" customHeight="1"/>
    <row r="306" s="2" customFormat="1" ht="9" customHeight="1"/>
    <row r="307" s="2" customFormat="1" ht="9" customHeight="1"/>
    <row r="308" s="2" customFormat="1" ht="9" customHeight="1"/>
    <row r="309" s="2" customFormat="1" ht="9" customHeight="1"/>
    <row r="310" s="2" customFormat="1" ht="9" customHeight="1"/>
    <row r="311" s="2" customFormat="1" ht="9" customHeight="1"/>
    <row r="312" s="2" customFormat="1" ht="9" customHeight="1"/>
    <row r="313" s="2" customFormat="1" ht="9" customHeight="1"/>
    <row r="314" s="2" customFormat="1" ht="9" customHeight="1"/>
    <row r="315" s="2" customFormat="1" ht="9" customHeight="1"/>
    <row r="316" s="2" customFormat="1" ht="9" customHeight="1"/>
    <row r="317" s="2" customFormat="1" ht="9" customHeight="1"/>
    <row r="318" s="2" customFormat="1" ht="9" customHeight="1"/>
    <row r="319" s="2" customFormat="1" ht="9" customHeight="1"/>
    <row r="320" s="2" customFormat="1" ht="9" customHeight="1"/>
    <row r="321" s="2" customFormat="1" ht="9" customHeight="1"/>
    <row r="322" s="2" customFormat="1" ht="9" customHeight="1"/>
    <row r="323" s="2" customFormat="1" ht="9" customHeight="1"/>
    <row r="324" s="2" customFormat="1" ht="9" customHeight="1"/>
    <row r="325" s="2" customFormat="1" ht="9" customHeight="1"/>
    <row r="326" s="2" customFormat="1" ht="9" customHeight="1"/>
    <row r="327" s="2" customFormat="1" ht="9" customHeight="1"/>
    <row r="328" s="2" customFormat="1" ht="9" customHeight="1"/>
    <row r="329" s="2" customFormat="1" ht="9" customHeight="1"/>
    <row r="330" s="2" customFormat="1" ht="9" customHeight="1"/>
    <row r="331" s="2" customFormat="1" ht="9" customHeight="1"/>
    <row r="332" s="2" customFormat="1" ht="9" customHeight="1"/>
    <row r="333" s="2" customFormat="1" ht="9" customHeight="1"/>
    <row r="334" s="2" customFormat="1" ht="9" customHeight="1"/>
    <row r="335" s="2" customFormat="1" ht="9" customHeight="1"/>
    <row r="336" s="2" customFormat="1" ht="9" customHeight="1"/>
    <row r="337" s="2" customFormat="1" ht="9" customHeight="1"/>
    <row r="338" s="2" customFormat="1" ht="9" customHeight="1"/>
    <row r="339" s="2" customFormat="1" ht="9" customHeight="1"/>
    <row r="340" s="2" customFormat="1" ht="9" customHeight="1"/>
    <row r="341" s="2" customFormat="1" ht="9" customHeight="1"/>
    <row r="342" s="2" customFormat="1" ht="9" customHeight="1"/>
    <row r="343" s="2" customFormat="1" ht="9" customHeight="1"/>
    <row r="344" s="2" customFormat="1" ht="9" customHeight="1"/>
    <row r="345" s="2" customFormat="1" ht="9" customHeight="1"/>
    <row r="346" s="2" customFormat="1" ht="9" customHeight="1"/>
    <row r="347" s="2" customFormat="1" ht="9" customHeight="1"/>
    <row r="348" s="2" customFormat="1" ht="9" customHeight="1"/>
    <row r="349" s="2" customFormat="1" ht="9" customHeight="1"/>
    <row r="350" s="2" customFormat="1" ht="9" customHeight="1"/>
    <row r="351" s="2" customFormat="1" ht="9" customHeight="1"/>
    <row r="352" s="2" customFormat="1" ht="9" customHeight="1"/>
    <row r="353" s="2" customFormat="1" ht="9" customHeight="1"/>
    <row r="354" s="2" customFormat="1" ht="9" customHeight="1"/>
    <row r="355" s="2" customFormat="1" ht="9" customHeight="1"/>
    <row r="356" s="2" customFormat="1" ht="9" customHeight="1"/>
    <row r="357" s="2" customFormat="1" ht="9" customHeight="1"/>
    <row r="358" s="2" customFormat="1" ht="9" customHeight="1"/>
    <row r="359" s="2" customFormat="1" ht="9" customHeight="1"/>
    <row r="360" s="2" customFormat="1" ht="9" customHeight="1"/>
    <row r="361" s="2" customFormat="1" ht="9" customHeight="1"/>
    <row r="362" s="2" customFormat="1" ht="9" customHeight="1"/>
    <row r="363" s="2" customFormat="1" ht="9" customHeight="1"/>
    <row r="364" s="2" customFormat="1" ht="9" customHeight="1"/>
    <row r="365" s="2" customFormat="1" ht="9" customHeight="1"/>
    <row r="366" s="2" customFormat="1" ht="9" customHeight="1"/>
    <row r="367" s="2" customFormat="1" ht="9" customHeight="1"/>
    <row r="368" s="2" customFormat="1" ht="9" customHeight="1"/>
    <row r="369" s="2" customFormat="1" ht="9" customHeight="1"/>
    <row r="370" s="2" customFormat="1" ht="9" customHeight="1"/>
    <row r="371" s="2" customFormat="1" ht="9" customHeight="1"/>
    <row r="372" s="2" customFormat="1" ht="9" customHeight="1"/>
    <row r="373" s="2" customFormat="1" ht="9" customHeight="1"/>
    <row r="374" s="2" customFormat="1" ht="9" customHeight="1"/>
    <row r="375" s="2" customFormat="1" ht="9" customHeight="1"/>
    <row r="376" s="2" customFormat="1" ht="9" customHeight="1"/>
    <row r="377" s="2" customFormat="1" ht="9" customHeight="1"/>
    <row r="378" s="2" customFormat="1" ht="9" customHeight="1"/>
    <row r="379" s="2" customFormat="1" ht="9" customHeight="1"/>
    <row r="380" s="2" customFormat="1" ht="9" customHeight="1"/>
    <row r="381" s="2" customFormat="1" ht="9" customHeight="1"/>
    <row r="382" s="2" customFormat="1" ht="9" customHeight="1"/>
    <row r="383" s="2" customFormat="1" ht="9" customHeight="1"/>
    <row r="384" s="2" customFormat="1" ht="9" customHeight="1"/>
    <row r="385" s="2" customFormat="1" ht="9" customHeight="1"/>
    <row r="386" s="2" customFormat="1" ht="9" customHeight="1"/>
    <row r="387" s="2" customFormat="1" ht="9" customHeight="1"/>
    <row r="388" s="2" customFormat="1" ht="9" customHeight="1"/>
    <row r="389" s="2" customFormat="1" ht="9" customHeight="1"/>
    <row r="390" s="2" customFormat="1" ht="9" customHeight="1"/>
    <row r="391" s="2" customFormat="1" ht="9" customHeight="1"/>
    <row r="392" s="2" customFormat="1" ht="9" customHeight="1"/>
    <row r="393" s="2" customFormat="1" ht="9" customHeight="1"/>
    <row r="394" s="2" customFormat="1" ht="9" customHeight="1"/>
    <row r="395" s="2" customFormat="1" ht="9" customHeight="1"/>
    <row r="396" s="2" customFormat="1" ht="9" customHeight="1"/>
    <row r="397" s="2" customFormat="1" ht="9" customHeight="1"/>
    <row r="398" s="2" customFormat="1" ht="9" customHeight="1"/>
    <row r="399" s="2" customFormat="1" ht="9" customHeight="1"/>
    <row r="400" s="2" customFormat="1" ht="9" customHeight="1"/>
    <row r="401" s="2" customFormat="1" ht="9" customHeight="1"/>
    <row r="402" s="2" customFormat="1" ht="9" customHeight="1"/>
    <row r="403" s="2" customFormat="1" ht="9" customHeight="1"/>
    <row r="404" s="2" customFormat="1" ht="9" customHeight="1"/>
    <row r="405" s="2" customFormat="1" ht="9" customHeight="1"/>
    <row r="406" s="2" customFormat="1" ht="9" customHeight="1"/>
    <row r="407" s="2" customFormat="1" ht="9" customHeight="1"/>
    <row r="408" s="2" customFormat="1" ht="9" customHeight="1"/>
    <row r="409" s="2" customFormat="1" ht="9" customHeight="1"/>
    <row r="410" s="2" customFormat="1" ht="9" customHeight="1"/>
    <row r="411" s="2" customFormat="1" ht="9" customHeight="1"/>
    <row r="412" s="2" customFormat="1" ht="9" customHeight="1"/>
    <row r="413" s="2" customFormat="1" ht="9" customHeight="1"/>
    <row r="414" s="2" customFormat="1" ht="9" customHeight="1"/>
    <row r="415" s="2" customFormat="1" ht="9" customHeight="1"/>
    <row r="416" s="2" customFormat="1" ht="9" customHeight="1"/>
    <row r="417" s="2" customFormat="1" ht="9" customHeight="1"/>
    <row r="418" s="2" customFormat="1" ht="9" customHeight="1"/>
    <row r="419" s="2" customFormat="1" ht="9" customHeight="1"/>
    <row r="420" s="2" customFormat="1" ht="9" customHeight="1"/>
    <row r="421" s="2" customFormat="1" ht="9" customHeight="1"/>
    <row r="422" s="2" customFormat="1" ht="9" customHeight="1"/>
    <row r="423" s="2" customFormat="1" ht="9" customHeight="1"/>
    <row r="424" s="2" customFormat="1" ht="9" customHeight="1"/>
    <row r="425" s="2" customFormat="1" ht="9" customHeight="1"/>
    <row r="426" s="2" customFormat="1" ht="9" customHeight="1"/>
    <row r="427" s="2" customFormat="1" ht="9" customHeight="1"/>
    <row r="428" s="2" customFormat="1" ht="9" customHeight="1"/>
    <row r="429" s="2" customFormat="1" ht="9" customHeight="1"/>
    <row r="430" s="2" customFormat="1" ht="9" customHeight="1"/>
    <row r="431" s="2" customFormat="1" ht="9" customHeight="1"/>
    <row r="432" s="2" customFormat="1" ht="9" customHeight="1"/>
    <row r="433" s="2" customFormat="1" ht="9" customHeight="1"/>
    <row r="434" s="2" customFormat="1" ht="9" customHeight="1"/>
    <row r="435" s="2" customFormat="1" ht="9" customHeight="1"/>
    <row r="436" s="2" customFormat="1" ht="9" customHeight="1"/>
    <row r="437" s="2" customFormat="1" ht="9" customHeight="1"/>
    <row r="438" s="2" customFormat="1" ht="9" customHeight="1"/>
    <row r="439" s="2" customFormat="1" ht="9" customHeight="1"/>
    <row r="440" s="2" customFormat="1" ht="9" customHeight="1"/>
    <row r="441" s="2" customFormat="1" ht="9" customHeight="1"/>
    <row r="442" s="2" customFormat="1" ht="9" customHeight="1"/>
    <row r="443" s="2" customFormat="1" ht="9" customHeight="1"/>
    <row r="444" s="2" customFormat="1" ht="9" customHeight="1"/>
    <row r="445" s="2" customFormat="1" ht="9" customHeight="1"/>
    <row r="446" s="2" customFormat="1" ht="9" customHeight="1"/>
    <row r="447" s="2" customFormat="1" ht="9" customHeight="1"/>
    <row r="448" s="2" customFormat="1" ht="9" customHeight="1"/>
    <row r="449" s="2" customFormat="1" ht="9" customHeight="1"/>
    <row r="450" s="2" customFormat="1" ht="9" customHeight="1"/>
    <row r="451" s="2" customFormat="1" ht="9" customHeight="1"/>
    <row r="452" s="2" customFormat="1" ht="9" customHeight="1"/>
    <row r="453" s="2" customFormat="1" ht="9" customHeight="1"/>
    <row r="454" s="2" customFormat="1" ht="9" customHeight="1"/>
    <row r="455" s="2" customFormat="1" ht="9" customHeight="1"/>
    <row r="456" s="2" customFormat="1" ht="9" customHeight="1"/>
    <row r="457" s="2" customFormat="1" ht="9" customHeight="1"/>
    <row r="458" s="2" customFormat="1" ht="9" customHeight="1"/>
    <row r="459" s="2" customFormat="1" ht="9" customHeight="1"/>
    <row r="460" s="2" customFormat="1" ht="9" customHeight="1"/>
    <row r="461" s="2" customFormat="1" ht="9" customHeight="1"/>
    <row r="462" s="2" customFormat="1" ht="9" customHeight="1"/>
    <row r="463" s="2" customFormat="1" ht="9" customHeight="1"/>
    <row r="464" s="2" customFormat="1" ht="9" customHeight="1"/>
    <row r="465" s="2" customFormat="1" ht="9" customHeight="1"/>
    <row r="466" s="2" customFormat="1" ht="9" customHeight="1"/>
    <row r="467" s="2" customFormat="1" ht="9" customHeight="1"/>
    <row r="468" s="2" customFormat="1" ht="9" customHeight="1"/>
    <row r="469" s="2" customFormat="1" ht="9" customHeight="1"/>
    <row r="470" s="2" customFormat="1" ht="9" customHeight="1"/>
    <row r="471" s="2" customFormat="1" ht="9" customHeight="1"/>
    <row r="472" s="2" customFormat="1" ht="9" customHeight="1"/>
    <row r="473" s="2" customFormat="1" ht="9" customHeight="1"/>
    <row r="474" s="2" customFormat="1" ht="9" customHeight="1"/>
    <row r="475" s="2" customFormat="1" ht="9" customHeight="1"/>
    <row r="476" s="2" customFormat="1" ht="9" customHeight="1"/>
    <row r="477" s="2" customFormat="1" ht="9" customHeight="1"/>
    <row r="478" s="2" customFormat="1" ht="9" customHeight="1"/>
    <row r="479" s="2" customFormat="1" ht="9" customHeight="1"/>
    <row r="480" s="2" customFormat="1" ht="9" customHeight="1"/>
    <row r="481" s="2" customFormat="1" ht="9" customHeight="1"/>
    <row r="482" s="2" customFormat="1" ht="9" customHeight="1"/>
    <row r="483" s="2" customFormat="1" ht="9" customHeight="1"/>
    <row r="484" s="2" customFormat="1" ht="9" customHeight="1"/>
    <row r="485" s="2" customFormat="1" ht="9" customHeight="1"/>
    <row r="486" s="2" customFormat="1" ht="9" customHeight="1"/>
    <row r="487" s="2" customFormat="1" ht="9" customHeight="1"/>
    <row r="488" s="2" customFormat="1" ht="9" customHeight="1"/>
    <row r="489" s="2" customFormat="1" ht="9" customHeight="1"/>
    <row r="490" s="2" customFormat="1" ht="9" customHeight="1"/>
    <row r="491" s="2" customFormat="1" ht="9" customHeight="1"/>
    <row r="492" s="2" customFormat="1" ht="9" customHeight="1"/>
    <row r="493" s="2" customFormat="1" ht="9" customHeight="1"/>
    <row r="494" s="2" customFormat="1" ht="9" customHeight="1"/>
    <row r="495" s="2" customFormat="1" ht="9" customHeight="1"/>
    <row r="496" s="2" customFormat="1" ht="9" customHeight="1"/>
    <row r="497" s="2" customFormat="1" ht="9" customHeight="1"/>
    <row r="498" s="2" customFormat="1" ht="9" customHeight="1"/>
    <row r="499" s="2" customFormat="1" ht="9" customHeight="1"/>
    <row r="500" s="2" customFormat="1" ht="9" customHeight="1"/>
    <row r="501" s="2" customFormat="1" ht="9" customHeight="1"/>
    <row r="502" s="2" customFormat="1" ht="9" customHeight="1"/>
    <row r="503" s="2" customFormat="1" ht="9" customHeight="1"/>
    <row r="504" s="2" customFormat="1" ht="9" customHeight="1"/>
    <row r="505" s="2" customFormat="1" ht="9" customHeight="1"/>
    <row r="506" s="2" customFormat="1" ht="9" customHeight="1"/>
    <row r="507" s="2" customFormat="1" ht="9" customHeight="1"/>
    <row r="508" s="2" customFormat="1" ht="9" customHeight="1"/>
    <row r="509" s="2" customFormat="1" ht="9" customHeight="1"/>
    <row r="510" s="2" customFormat="1" ht="9" customHeight="1"/>
    <row r="511" s="2" customFormat="1" ht="9" customHeight="1"/>
    <row r="512" s="2" customFormat="1" ht="9" customHeight="1"/>
    <row r="513" s="2" customFormat="1" ht="9" customHeight="1"/>
    <row r="514" s="2" customFormat="1" ht="9" customHeight="1"/>
    <row r="515" s="2" customFormat="1" ht="9" customHeight="1"/>
    <row r="516" s="2" customFormat="1" ht="9" customHeight="1"/>
    <row r="517" s="2" customFormat="1" ht="9" customHeight="1"/>
    <row r="518" s="2" customFormat="1" ht="9" customHeight="1"/>
    <row r="519" s="2" customFormat="1" ht="9" customHeight="1"/>
    <row r="520" s="2" customFormat="1" ht="9" customHeight="1"/>
    <row r="521" s="2" customFormat="1" ht="9" customHeight="1"/>
    <row r="522" s="2" customFormat="1" ht="9" customHeight="1"/>
    <row r="523" s="2" customFormat="1" ht="9" customHeight="1"/>
    <row r="524" s="2" customFormat="1" ht="9" customHeight="1"/>
    <row r="525" s="2" customFormat="1" ht="9" customHeight="1"/>
    <row r="526" s="2" customFormat="1" ht="9" customHeight="1"/>
    <row r="527" s="2" customFormat="1" ht="9" customHeight="1"/>
    <row r="528" s="2" customFormat="1" ht="9" customHeight="1"/>
    <row r="529" s="2" customFormat="1" ht="9" customHeight="1"/>
    <row r="530" s="2" customFormat="1" ht="9" customHeight="1"/>
    <row r="531" s="2" customFormat="1" ht="9" customHeight="1"/>
    <row r="532" s="2" customFormat="1" ht="9" customHeight="1"/>
    <row r="533" s="2" customFormat="1" ht="9" customHeight="1"/>
    <row r="534" s="2" customFormat="1" ht="9" customHeight="1"/>
    <row r="535" s="2" customFormat="1" ht="9" customHeight="1"/>
    <row r="536" s="2" customFormat="1" ht="9" customHeight="1"/>
    <row r="537" s="2" customFormat="1" ht="9" customHeight="1"/>
    <row r="538" s="2" customFormat="1" ht="9" customHeight="1"/>
    <row r="539" s="2" customFormat="1" ht="9" customHeight="1"/>
    <row r="540" s="2" customFormat="1" ht="9" customHeight="1"/>
    <row r="541" s="2" customFormat="1" ht="9" customHeight="1"/>
    <row r="542" s="2" customFormat="1" ht="9" customHeight="1"/>
    <row r="543" s="2" customFormat="1" ht="9" customHeight="1"/>
    <row r="544" s="2" customFormat="1" ht="9" customHeight="1"/>
    <row r="545" s="2" customFormat="1" ht="9" customHeight="1"/>
    <row r="546" s="2" customFormat="1" ht="9" customHeight="1"/>
    <row r="547" s="2" customFormat="1" ht="9" customHeight="1"/>
    <row r="548" s="2" customFormat="1" ht="9" customHeight="1"/>
    <row r="549" s="2" customFormat="1" ht="9" customHeight="1"/>
    <row r="550" s="2" customFormat="1" ht="9" customHeight="1"/>
    <row r="551" s="2" customFormat="1" ht="9" customHeight="1"/>
    <row r="552" s="2" customFormat="1" ht="9" customHeight="1"/>
    <row r="553" s="2" customFormat="1" ht="9" customHeight="1"/>
    <row r="554" s="2" customFormat="1" ht="9" customHeight="1"/>
    <row r="555" s="2" customFormat="1" ht="9" customHeight="1"/>
    <row r="556" s="2" customFormat="1" ht="9" customHeight="1"/>
    <row r="557" s="2" customFormat="1" ht="9" customHeight="1"/>
    <row r="558" s="2" customFormat="1" ht="9" customHeight="1"/>
    <row r="559" s="2" customFormat="1" ht="9" customHeight="1"/>
    <row r="560" s="2" customFormat="1" ht="9" customHeight="1"/>
    <row r="561" s="2" customFormat="1" ht="9" customHeight="1"/>
    <row r="562" s="2" customFormat="1" ht="9" customHeight="1"/>
    <row r="563" s="2" customFormat="1" ht="9" customHeight="1"/>
    <row r="564" s="2" customFormat="1" ht="9" customHeight="1"/>
    <row r="565" s="2" customFormat="1" ht="9" customHeight="1"/>
    <row r="566" s="2" customFormat="1" ht="9" customHeight="1"/>
    <row r="567" s="2" customFormat="1" ht="9" customHeight="1"/>
    <row r="568" s="2" customFormat="1" ht="9" customHeight="1"/>
    <row r="569" s="2" customFormat="1" ht="9" customHeight="1"/>
    <row r="570" s="2" customFormat="1" ht="9" customHeight="1"/>
    <row r="571" s="2" customFormat="1" ht="9" customHeight="1"/>
    <row r="572" s="2" customFormat="1" ht="9" customHeight="1"/>
    <row r="573" s="2" customFormat="1" ht="9" customHeight="1"/>
    <row r="574" s="2" customFormat="1" ht="9" customHeight="1"/>
    <row r="575" s="2" customFormat="1" ht="9" customHeight="1"/>
    <row r="576" s="2" customFormat="1" ht="9" customHeight="1"/>
    <row r="577" s="2" customFormat="1" ht="9" customHeight="1"/>
    <row r="578" s="2" customFormat="1" ht="9" customHeight="1"/>
    <row r="579" s="2" customFormat="1" ht="9" customHeight="1"/>
    <row r="580" s="2" customFormat="1" ht="9" customHeight="1"/>
    <row r="581" s="2" customFormat="1" ht="9" customHeight="1"/>
    <row r="582" s="2" customFormat="1" ht="9" customHeight="1"/>
    <row r="583" s="2" customFormat="1" ht="9" customHeight="1"/>
    <row r="584" s="2" customFormat="1" ht="9" customHeight="1"/>
    <row r="585" s="2" customFormat="1" ht="9" customHeight="1"/>
    <row r="586" s="2" customFormat="1" ht="9" customHeight="1"/>
    <row r="587" s="2" customFormat="1" ht="9" customHeight="1"/>
    <row r="588" s="2" customFormat="1" ht="9" customHeight="1"/>
    <row r="589" s="2" customFormat="1" ht="9" customHeight="1"/>
    <row r="590" s="2" customFormat="1" ht="9" customHeight="1"/>
    <row r="591" s="2" customFormat="1" ht="9" customHeight="1"/>
    <row r="592" s="2" customFormat="1" ht="9" customHeight="1"/>
    <row r="593" s="2" customFormat="1" ht="9" customHeight="1"/>
    <row r="594" s="2" customFormat="1" ht="9" customHeight="1"/>
    <row r="595" s="2" customFormat="1" ht="9" customHeight="1"/>
    <row r="596" s="2" customFormat="1" ht="9" customHeight="1"/>
    <row r="597" s="2" customFormat="1" ht="9" customHeight="1"/>
    <row r="598" s="2" customFormat="1" ht="9" customHeight="1"/>
    <row r="599" s="2" customFormat="1" ht="9" customHeight="1"/>
    <row r="600" s="2" customFormat="1" ht="9" customHeight="1"/>
    <row r="601" s="2" customFormat="1" ht="9" customHeight="1"/>
    <row r="602" s="2" customFormat="1" ht="9" customHeight="1"/>
    <row r="603" s="2" customFormat="1" ht="9" customHeight="1"/>
    <row r="604" s="2" customFormat="1" ht="9" customHeight="1"/>
    <row r="605" s="2" customFormat="1" ht="9" customHeight="1"/>
    <row r="606" s="2" customFormat="1" ht="9" customHeight="1"/>
    <row r="607" s="2" customFormat="1" ht="9" customHeight="1"/>
    <row r="608" s="2" customFormat="1" ht="9" customHeight="1"/>
    <row r="609" s="2" customFormat="1" ht="9" customHeight="1"/>
    <row r="610" s="2" customFormat="1" ht="9" customHeight="1"/>
    <row r="611" s="2" customFormat="1" ht="9" customHeight="1"/>
    <row r="612" s="2" customFormat="1" ht="9" customHeight="1"/>
    <row r="613" s="2" customFormat="1" ht="9" customHeight="1"/>
    <row r="614" s="2" customFormat="1" ht="9" customHeight="1"/>
    <row r="615" s="2" customFormat="1" ht="9" customHeight="1"/>
    <row r="616" s="2" customFormat="1" ht="9" customHeight="1"/>
  </sheetData>
  <mergeCells count="65">
    <mergeCell ref="F34:L34"/>
    <mergeCell ref="A36:V36"/>
    <mergeCell ref="B29:C29"/>
    <mergeCell ref="B30:C30"/>
    <mergeCell ref="B34:C34"/>
    <mergeCell ref="B31:C31"/>
    <mergeCell ref="M31:S31"/>
    <mergeCell ref="M33:S33"/>
    <mergeCell ref="M34:S34"/>
    <mergeCell ref="B35:C35"/>
    <mergeCell ref="F35:L35"/>
    <mergeCell ref="M35:S35"/>
    <mergeCell ref="I16:N16"/>
    <mergeCell ref="I17:N17"/>
    <mergeCell ref="B33:C33"/>
    <mergeCell ref="F31:L31"/>
    <mergeCell ref="F33:L33"/>
    <mergeCell ref="B24:C24"/>
    <mergeCell ref="F22:K22"/>
    <mergeCell ref="A23:V23"/>
    <mergeCell ref="F24:L24"/>
    <mergeCell ref="M24:S24"/>
    <mergeCell ref="T24:U24"/>
    <mergeCell ref="B25:C25"/>
    <mergeCell ref="F25:L25"/>
    <mergeCell ref="F29:L29"/>
    <mergeCell ref="F30:L30"/>
    <mergeCell ref="M25:S25"/>
    <mergeCell ref="M26:S26"/>
    <mergeCell ref="M27:S27"/>
    <mergeCell ref="M29:S29"/>
    <mergeCell ref="D1:S7"/>
    <mergeCell ref="D10:E10"/>
    <mergeCell ref="G10:V10"/>
    <mergeCell ref="P11:V11"/>
    <mergeCell ref="R12:V12"/>
    <mergeCell ref="D11:E11"/>
    <mergeCell ref="D12:E12"/>
    <mergeCell ref="G11:M11"/>
    <mergeCell ref="I12:M12"/>
    <mergeCell ref="D13:E13"/>
    <mergeCell ref="D14:E14"/>
    <mergeCell ref="B15:E15"/>
    <mergeCell ref="R13:V13"/>
    <mergeCell ref="R14:V14"/>
    <mergeCell ref="R15:V15"/>
    <mergeCell ref="I13:M13"/>
    <mergeCell ref="I14:M14"/>
    <mergeCell ref="I15:M15"/>
    <mergeCell ref="A28:V28"/>
    <mergeCell ref="A32:V32"/>
    <mergeCell ref="D16:E16"/>
    <mergeCell ref="D17:E17"/>
    <mergeCell ref="D18:E18"/>
    <mergeCell ref="F26:L26"/>
    <mergeCell ref="F27:L27"/>
    <mergeCell ref="M30:S30"/>
    <mergeCell ref="B26:C26"/>
    <mergeCell ref="B27:C27"/>
    <mergeCell ref="G18:N18"/>
    <mergeCell ref="P18:V18"/>
    <mergeCell ref="A20:V20"/>
    <mergeCell ref="A21:E22"/>
    <mergeCell ref="F21:K21"/>
    <mergeCell ref="L21:V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4370D012B9C344ABBE986E53DE7AE0E" ma:contentTypeVersion="0" ma:contentTypeDescription="Yeni belge oluşturun." ma:contentTypeScope="" ma:versionID="b41d27b23b7aecbdc663e7eb282538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8095ecd7aea3e31838633d5a04a19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CF8D1D-D262-487A-BB5F-A8BB1F9A7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874743-DFE5-4360-B78E-FB2505356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2E2155-DF4E-442E-92D6-9FC981E00EA0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ŞABLON 4 LÜ 7 TAKIMLI 4-3</vt:lpstr>
      <vt:lpstr>'ŞABLON 4 LÜ 7 TAKIMLI 4-3'!Yazdırma_Alanı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makam</cp:lastModifiedBy>
  <cp:lastPrinted>2016-01-11T07:08:29Z</cp:lastPrinted>
  <dcterms:created xsi:type="dcterms:W3CDTF">2014-01-01T19:17:47Z</dcterms:created>
  <dcterms:modified xsi:type="dcterms:W3CDTF">2016-01-11T07:09:38Z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0x010100B4370D012B9C344ABBE986E53DE7AE0E</vt:lpwstr>
  </property>
</Properties>
</file>